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ommaire" sheetId="1" state="visible" r:id="rId1"/>
    <sheet xmlns:r="http://schemas.openxmlformats.org/officeDocument/2006/relationships" name="Budget" sheetId="2" state="visible" r:id="rId2"/>
    <sheet xmlns:r="http://schemas.openxmlformats.org/officeDocument/2006/relationships" name="Avancement" sheetId="3" state="visible" r:id="rId3"/>
    <sheet xmlns:r="http://schemas.openxmlformats.org/officeDocument/2006/relationships" name="Risques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7">
    <fill>
      <patternFill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0FFF0"/>
        <bgColor rgb="FFF0FFF0"/>
      </patternFill>
    </fill>
    <fill>
      <patternFill patternType="solid">
        <fgColor rgb="FFE6E6FA"/>
        <bgColor rgb="FFE6E6FA"/>
      </patternFill>
    </fill>
    <fill>
      <patternFill patternType="solid">
        <fgColor rgb="FFF0F8FF"/>
        <bgColor rgb="FFF0F8FF"/>
      </patternFill>
    </fill>
    <fill>
      <patternFill patternType="solid">
        <fgColor rgb="FFFFE0B2"/>
        <bgColor rgb="FFFFE0B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0" fillId="3" borderId="0" pivotButton="0" quotePrefix="0" xfId="0"/>
    <xf numFmtId="0" fontId="0" fillId="4" borderId="0" pivotButton="0" quotePrefix="0" xfId="0"/>
    <xf numFmtId="0" fontId="0" fillId="5" borderId="0" pivotButton="0" quotePrefix="0" xfId="0"/>
    <xf numFmtId="0" fontId="0" fillId="6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Écart de Budget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'Budget'!E1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'Budget'!$B$2:$B$6</f>
            </numRef>
          </cat>
          <val>
            <numRef>
              <f>'Budget'!$E$2:$E$6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Catégorie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Écart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Avancement des Phases</a:t>
            </a:r>
          </a:p>
        </rich>
      </tx>
    </title>
    <plotArea>
      <lineChart>
        <grouping val="standard"/>
        <ser>
          <idx val="0"/>
          <order val="0"/>
          <tx>
            <strRef>
              <f>'Avancement'!G1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'Avancement'!$A$2:$A$5</f>
            </numRef>
          </cat>
          <val>
            <numRef>
              <f>'Avancement'!$G$2:$G$5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Phase/Tâche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% Complété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10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Vue d'ensemble du Budget</t>
        </is>
      </c>
      <c r="B1" s="1" t="inlineStr">
        <is>
          <t>Statut général de l'Avancement</t>
        </is>
      </c>
      <c r="C1" s="1" t="inlineStr">
        <is>
          <t>Indicateurs de Risque</t>
        </is>
      </c>
    </row>
    <row r="2">
      <c r="A2" s="2" t="inlineStr">
        <is>
          <t>100,000 €</t>
        </is>
      </c>
      <c r="B2" s="2" t="inlineStr">
        <is>
          <t>75%</t>
        </is>
      </c>
      <c r="C2" s="2" t="inlineStr">
        <is>
          <t>3 Risques Majeurs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Catégorie</t>
        </is>
      </c>
      <c r="B1" s="1" t="inlineStr">
        <is>
          <t>Sous-catégorie</t>
        </is>
      </c>
      <c r="C1" s="1" t="inlineStr">
        <is>
          <t>Budget Initial</t>
        </is>
      </c>
      <c r="D1" s="1" t="inlineStr">
        <is>
          <t>Dépenses Actuelles</t>
        </is>
      </c>
      <c r="E1" s="1" t="inlineStr">
        <is>
          <t>Écart</t>
        </is>
      </c>
      <c r="F1" s="1" t="inlineStr">
        <is>
          <t>Commentaires</t>
        </is>
      </c>
    </row>
    <row r="2">
      <c r="A2" s="3" t="inlineStr">
        <is>
          <t>Main d'œuvre</t>
        </is>
      </c>
      <c r="B2" s="3" t="inlineStr">
        <is>
          <t>Ouvriers</t>
        </is>
      </c>
      <c r="C2" s="3" t="n">
        <v>20000</v>
      </c>
      <c r="D2" s="3" t="n">
        <v>15000</v>
      </c>
      <c r="E2" s="3" t="n">
        <v>5000</v>
      </c>
      <c r="F2" s="3" t="inlineStr">
        <is>
          <t>Dans les prévisions</t>
        </is>
      </c>
    </row>
    <row r="3">
      <c r="A3" s="3" t="inlineStr">
        <is>
          <t>Matériaux</t>
        </is>
      </c>
      <c r="B3" s="3" t="inlineStr">
        <is>
          <t>Béton</t>
        </is>
      </c>
      <c r="C3" s="3" t="n">
        <v>30000</v>
      </c>
      <c r="D3" s="3" t="n">
        <v>35000</v>
      </c>
      <c r="E3" s="3" t="n">
        <v>-5000</v>
      </c>
      <c r="F3" s="3" t="inlineStr">
        <is>
          <t>Dépassement de coût</t>
        </is>
      </c>
    </row>
    <row r="4">
      <c r="A4" s="3" t="inlineStr">
        <is>
          <t>Équipement</t>
        </is>
      </c>
      <c r="B4" s="3" t="inlineStr">
        <is>
          <t>Grues</t>
        </is>
      </c>
      <c r="C4" s="3" t="n">
        <v>15000</v>
      </c>
      <c r="D4" s="3" t="n">
        <v>12000</v>
      </c>
      <c r="E4" s="3" t="n">
        <v>3000</v>
      </c>
      <c r="F4" s="3" t="inlineStr">
        <is>
          <t>Économie réalisée</t>
        </is>
      </c>
    </row>
    <row r="5">
      <c r="A5" s="3" t="inlineStr">
        <is>
          <t>Services</t>
        </is>
      </c>
      <c r="B5" s="3" t="inlineStr">
        <is>
          <t>Consultation</t>
        </is>
      </c>
      <c r="C5" s="3" t="n">
        <v>10000</v>
      </c>
      <c r="D5" s="3" t="n">
        <v>9000</v>
      </c>
      <c r="E5" s="3" t="n">
        <v>1000</v>
      </c>
      <c r="F5" s="3" t="inlineStr">
        <is>
          <t>Légère économie</t>
        </is>
      </c>
    </row>
    <row r="6">
      <c r="A6" s="3" t="inlineStr">
        <is>
          <t>Divers</t>
        </is>
      </c>
      <c r="B6" s="3" t="inlineStr">
        <is>
          <t>Permis</t>
        </is>
      </c>
      <c r="C6" s="3" t="n">
        <v>10000</v>
      </c>
      <c r="D6" s="3" t="n">
        <v>10500</v>
      </c>
      <c r="E6" s="3" t="n">
        <v>-500</v>
      </c>
      <c r="F6" s="3" t="inlineStr">
        <is>
          <t>Légère dépassement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I5"/>
  <sheetViews>
    <sheetView workbookViewId="0">
      <selection activeCell="A1" sqref="A1"/>
    </sheetView>
  </sheetViews>
  <sheetFormatPr baseColWidth="8" defaultRowHeight="15"/>
  <cols>
    <col width="20" customWidth="1" min="9" max="9"/>
  </cols>
  <sheetData>
    <row r="1">
      <c r="A1" s="1" t="inlineStr">
        <is>
          <t>Phase/Tâche</t>
        </is>
      </c>
      <c r="B1" s="1" t="inlineStr">
        <is>
          <t>Responsable</t>
        </is>
      </c>
      <c r="C1" s="1" t="inlineStr">
        <is>
          <t>Date de début prévue</t>
        </is>
      </c>
      <c r="D1" s="1" t="inlineStr">
        <is>
          <t>Date de fin prévue</t>
        </is>
      </c>
      <c r="E1" s="1" t="inlineStr">
        <is>
          <t>Date de début réelle</t>
        </is>
      </c>
      <c r="F1" s="1" t="inlineStr">
        <is>
          <t>Date de fin réelle</t>
        </is>
      </c>
      <c r="G1" s="1" t="inlineStr">
        <is>
          <t>% Complété</t>
        </is>
      </c>
      <c r="H1" s="1" t="inlineStr">
        <is>
          <t>Statut</t>
        </is>
      </c>
    </row>
    <row r="2">
      <c r="A2" s="4" t="inlineStr">
        <is>
          <t>Fondation</t>
        </is>
      </c>
      <c r="B2" s="4" t="inlineStr">
        <is>
          <t>M. Dupont</t>
        </is>
      </c>
      <c r="C2" s="4" t="inlineStr">
        <is>
          <t>2024-01-01</t>
        </is>
      </c>
      <c r="D2" s="4" t="inlineStr">
        <is>
          <t>2024-02-01</t>
        </is>
      </c>
      <c r="E2" s="4" t="inlineStr">
        <is>
          <t>2024-01-02</t>
        </is>
      </c>
      <c r="F2" s="4" t="inlineStr">
        <is>
          <t>2024-02-05</t>
        </is>
      </c>
      <c r="G2" s="4" t="inlineStr">
        <is>
          <t>100%</t>
        </is>
      </c>
      <c r="H2" s="4" t="inlineStr">
        <is>
          <t>Terminé</t>
        </is>
      </c>
      <c r="I2">
        <f>REPT("█", ROUND(1.0 * 10))</f>
        <v/>
      </c>
    </row>
    <row r="3">
      <c r="A3" s="4" t="inlineStr">
        <is>
          <t>Structure</t>
        </is>
      </c>
      <c r="B3" s="4" t="inlineStr">
        <is>
          <t>Mme Durant</t>
        </is>
      </c>
      <c r="C3" s="4" t="inlineStr">
        <is>
          <t>2024-02-05</t>
        </is>
      </c>
      <c r="D3" s="4" t="inlineStr">
        <is>
          <t>2024-03-10</t>
        </is>
      </c>
      <c r="E3" s="4" t="inlineStr">
        <is>
          <t>2024-02-07</t>
        </is>
      </c>
      <c r="F3" s="4" t="n"/>
      <c r="G3" s="4" t="inlineStr">
        <is>
          <t>80%</t>
        </is>
      </c>
      <c r="H3" s="4" t="inlineStr">
        <is>
          <t>En cours</t>
        </is>
      </c>
      <c r="I3">
        <f>REPT("█", ROUND(0.8 * 10))</f>
        <v/>
      </c>
    </row>
    <row r="4">
      <c r="A4" s="4" t="inlineStr">
        <is>
          <t>Toiture</t>
        </is>
      </c>
      <c r="B4" s="4" t="inlineStr">
        <is>
          <t>M. Lefevre</t>
        </is>
      </c>
      <c r="C4" s="4" t="inlineStr">
        <is>
          <t>2024-03-15</t>
        </is>
      </c>
      <c r="D4" s="4" t="inlineStr">
        <is>
          <t>2024-04-20</t>
        </is>
      </c>
      <c r="E4" s="4" t="n"/>
      <c r="F4" s="4" t="n"/>
      <c r="G4" s="4" t="inlineStr">
        <is>
          <t>0%</t>
        </is>
      </c>
      <c r="H4" s="4" t="inlineStr">
        <is>
          <t>Non débuté</t>
        </is>
      </c>
      <c r="I4">
        <f>REPT("█", ROUND(0.0 * 10))</f>
        <v/>
      </c>
    </row>
    <row r="5">
      <c r="A5" s="4" t="inlineStr">
        <is>
          <t>Finition</t>
        </is>
      </c>
      <c r="B5" s="4" t="inlineStr">
        <is>
          <t>Mme Moreau</t>
        </is>
      </c>
      <c r="C5" s="4" t="inlineStr">
        <is>
          <t>2024-04-25</t>
        </is>
      </c>
      <c r="D5" s="4" t="inlineStr">
        <is>
          <t>2024-06-30</t>
        </is>
      </c>
      <c r="E5" s="4" t="n"/>
      <c r="F5" s="4" t="n"/>
      <c r="G5" s="4" t="inlineStr">
        <is>
          <t>0%</t>
        </is>
      </c>
      <c r="H5" s="4" t="inlineStr">
        <is>
          <t>Non débuté</t>
        </is>
      </c>
      <c r="I5">
        <f>REPT("█", ROUND(0.0 * 10))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Identifiant du Risque</t>
        </is>
      </c>
      <c r="B1" s="1" t="inlineStr">
        <is>
          <t>Description du Risque</t>
        </is>
      </c>
      <c r="C1" s="1" t="inlineStr">
        <is>
          <t>Probabilité</t>
        </is>
      </c>
      <c r="D1" s="1" t="inlineStr">
        <is>
          <t>Impact</t>
        </is>
      </c>
      <c r="E1" s="1" t="inlineStr">
        <is>
          <t>Mesures Préventives</t>
        </is>
      </c>
      <c r="F1" s="1" t="inlineStr">
        <is>
          <t>Statut</t>
        </is>
      </c>
    </row>
    <row r="2">
      <c r="A2" s="5" t="inlineStr">
        <is>
          <t>R001</t>
        </is>
      </c>
      <c r="B2" s="5" t="inlineStr">
        <is>
          <t>Retard de livraison de matériaux</t>
        </is>
      </c>
      <c r="C2" s="5" t="inlineStr">
        <is>
          <t>Moyenne</t>
        </is>
      </c>
      <c r="D2" s="5" t="inlineStr">
        <is>
          <t>Élevé</t>
        </is>
      </c>
      <c r="E2" s="5" t="inlineStr">
        <is>
          <t>Commander en avance</t>
        </is>
      </c>
      <c r="F2" s="5" t="inlineStr">
        <is>
          <t>Actif</t>
        </is>
      </c>
    </row>
    <row r="3">
      <c r="A3" s="5" t="inlineStr">
        <is>
          <t>R002</t>
        </is>
      </c>
      <c r="B3" s="5" t="inlineStr">
        <is>
          <t>Mauvais temps</t>
        </is>
      </c>
      <c r="C3" s="5" t="inlineStr">
        <is>
          <t>Faible</t>
        </is>
      </c>
      <c r="D3" s="5" t="inlineStr">
        <is>
          <t>Moyen</t>
        </is>
      </c>
      <c r="E3" s="5" t="inlineStr">
        <is>
          <t>Plan de travail flexible</t>
        </is>
      </c>
      <c r="F3" s="5" t="inlineStr">
        <is>
          <t>Surveillé</t>
        </is>
      </c>
    </row>
    <row r="4">
      <c r="A4" s="5" t="inlineStr">
        <is>
          <t>R003</t>
        </is>
      </c>
      <c r="B4" s="5" t="inlineStr">
        <is>
          <t>Défaillance de l'équipement</t>
        </is>
      </c>
      <c r="C4" s="5" t="inlineStr">
        <is>
          <t>Moyenne</t>
        </is>
      </c>
      <c r="D4" s="5" t="inlineStr">
        <is>
          <t>Élevé</t>
        </is>
      </c>
      <c r="E4" s="5" t="inlineStr">
        <is>
          <t>Maintenance régulière</t>
        </is>
      </c>
      <c r="F4" s="5" t="inlineStr">
        <is>
          <t>Résolu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2024-05-13T23:20:49Z</dcterms:created>
  <dcterms:modified xmlns:dcterms="http://purl.org/dc/terms/" xmlns:xsi="http://www.w3.org/2001/XMLSchema-instance" xsi:type="dcterms:W3CDTF">2024-05-13T23:20:49Z</dcterms:modified>
</cp:coreProperties>
</file>